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4" sheetId="5" r:id="rId1"/>
  </sheets>
  <calcPr calcId="162913"/>
</workbook>
</file>

<file path=xl/calcChain.xml><?xml version="1.0" encoding="utf-8"?>
<calcChain xmlns="http://schemas.openxmlformats.org/spreadsheetml/2006/main">
  <c r="R28" i="5" l="1"/>
  <c r="Q28" i="5"/>
  <c r="J28" i="5"/>
  <c r="I28" i="5"/>
  <c r="H28" i="5"/>
  <c r="W15" i="5"/>
  <c r="W28" i="5" s="1"/>
  <c r="V15" i="5"/>
  <c r="V28" i="5" s="1"/>
  <c r="S15" i="5"/>
  <c r="S28" i="5" s="1"/>
  <c r="O15" i="5"/>
  <c r="O28" i="5" s="1"/>
  <c r="N15" i="5"/>
  <c r="N28" i="5" s="1"/>
  <c r="M15" i="5"/>
  <c r="M28" i="5" s="1"/>
  <c r="G15" i="5"/>
  <c r="E15" i="5"/>
  <c r="E28" i="5" s="1"/>
  <c r="D15" i="5"/>
  <c r="D28" i="5" s="1"/>
  <c r="C15" i="5"/>
  <c r="C28" i="5" s="1"/>
  <c r="X13" i="5"/>
  <c r="X12" i="5"/>
  <c r="X10" i="5"/>
  <c r="X7" i="5"/>
  <c r="U6" i="5"/>
  <c r="U15" i="5" s="1"/>
  <c r="U28" i="5" s="1"/>
</calcChain>
</file>

<file path=xl/sharedStrings.xml><?xml version="1.0" encoding="utf-8"?>
<sst xmlns="http://schemas.openxmlformats.org/spreadsheetml/2006/main" count="65" uniqueCount="43">
  <si>
    <t xml:space="preserve">№ </t>
  </si>
  <si>
    <t>Количество групп по годам обучения</t>
  </si>
  <si>
    <t>Наполняемость групп, человек</t>
  </si>
  <si>
    <t>Количество часов в неделю</t>
  </si>
  <si>
    <t>Всего педагогических часов</t>
  </si>
  <si>
    <t>Индивид</t>
  </si>
  <si>
    <t>Концерт</t>
  </si>
  <si>
    <t>Итого</t>
  </si>
  <si>
    <t>В неделю по плану на 1 группу</t>
  </si>
  <si>
    <t>В неделю по плану на все группы</t>
  </si>
  <si>
    <t>1-й год</t>
  </si>
  <si>
    <t>2-й год</t>
  </si>
  <si>
    <t>3-й год</t>
  </si>
  <si>
    <t>4-й год</t>
  </si>
  <si>
    <t>всего</t>
  </si>
  <si>
    <t>«Акварели»</t>
  </si>
  <si>
    <t>3*5</t>
  </si>
  <si>
    <t>«Прикладной дизайн»</t>
  </si>
  <si>
    <t>2*5</t>
  </si>
  <si>
    <t>«Творчество»</t>
  </si>
  <si>
    <t>«Балаганчик»</t>
  </si>
  <si>
    <t>«Акустический  ансамбль»</t>
  </si>
  <si>
    <t>«Ритмика и хореография»</t>
  </si>
  <si>
    <t>«Хоровое пение»</t>
  </si>
  <si>
    <t>Театральная студия «Возвращение к классике»</t>
  </si>
  <si>
    <t>«Шашки»</t>
  </si>
  <si>
    <t>«Плавание»</t>
  </si>
  <si>
    <t>«Легкая атлетика»</t>
  </si>
  <si>
    <t>«Радиошкола»</t>
  </si>
  <si>
    <t xml:space="preserve">«Музееведение»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</si>
  <si>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«Киноклуб»</t>
  </si>
  <si>
    <t>"Художественная лепка"</t>
  </si>
  <si>
    <t>2*4</t>
  </si>
  <si>
    <t>5*4</t>
  </si>
  <si>
    <t>3*8</t>
  </si>
  <si>
    <t>"Голбол"</t>
  </si>
  <si>
    <t>6*2</t>
  </si>
  <si>
    <t>"Я гражданин"</t>
  </si>
  <si>
    <t>Всего объединений 17                               Итого</t>
  </si>
  <si>
    <t xml:space="preserve">                                                             Физкультурно-спортивная направленность</t>
  </si>
  <si>
    <t xml:space="preserve">                                                              Социально-педагогическая направленность</t>
  </si>
  <si>
    <t xml:space="preserve">                                                                                                                                                                                                 Художественная направленность</t>
  </si>
  <si>
    <t>Приложение к учебно-производственному плану на 2016-2017 уч.г. ОДОД ГБОУ  школа-интернат №1им. К.К.Грота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</si>
</sst>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4" fillId="0" borderId="0" xfId="0" applyFont="1"/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2" xfId="0" applyFont="1" applyBorder="1"/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Fill="1"/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textRotation="90" shrinkToFit="1"/>
    </xf>
    <xf numFmtId="0" fontId="2" fillId="0" borderId="4" xfId="0" applyFont="1" applyBorder="1" applyAlignment="1">
      <alignment horizontal="left" textRotation="90" shrinkToFit="1"/>
    </xf>
    <xf numFmtId="0" fontId="2" fillId="0" borderId="5" xfId="0" applyFont="1" applyBorder="1" applyAlignment="1">
      <alignment horizontal="left" textRotation="90" shrinkToFi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0" borderId="3" xfId="0" applyFont="1" applyFill="1" applyBorder="1" applyAlignment="1">
      <alignment horizontal="left" shrinkToFit="1"/>
    </xf>
    <xf numFmtId="0" fontId="2" fillId="0" borderId="4" xfId="0" applyFont="1" applyFill="1" applyBorder="1" applyAlignment="1">
      <alignment horizontal="left" shrinkToFit="1"/>
    </xf>
    <xf numFmtId="0" fontId="2" fillId="0" borderId="5" xfId="0" applyFont="1" applyFill="1" applyBorder="1" applyAlignment="1">
      <alignment horizontal="left" shrinkToFi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73" zoomScaleNormal="73" workbookViewId="0">
      <selection activeCell="AC12" sqref="AC12"/>
    </sheetView>
  </sheetViews>
  <sheetFormatPr defaultRowHeight="15" x14ac:dyDescent="0.25"/>
  <cols>
    <col min="1" max="1" width="6.42578125" customWidth="1"/>
    <col min="2" max="2" width="27.7109375" customWidth="1"/>
    <col min="24" max="24" width="9.140625" style="2"/>
  </cols>
  <sheetData>
    <row r="1" spans="1:24" s="6" customFormat="1" ht="21" x14ac:dyDescent="0.35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3"/>
      <c r="W1" s="4"/>
      <c r="X1" s="5"/>
    </row>
    <row r="2" spans="1:24" s="6" customFormat="1" ht="21" x14ac:dyDescent="0.35">
      <c r="A2" s="45" t="s">
        <v>0</v>
      </c>
      <c r="B2" s="45"/>
      <c r="C2" s="48" t="s">
        <v>1</v>
      </c>
      <c r="D2" s="49"/>
      <c r="E2" s="49"/>
      <c r="F2" s="49"/>
      <c r="G2" s="50"/>
      <c r="H2" s="48" t="s">
        <v>2</v>
      </c>
      <c r="I2" s="49"/>
      <c r="J2" s="49"/>
      <c r="K2" s="49"/>
      <c r="L2" s="50"/>
      <c r="M2" s="41" t="s">
        <v>3</v>
      </c>
      <c r="N2" s="42"/>
      <c r="O2" s="42"/>
      <c r="P2" s="42"/>
      <c r="Q2" s="42"/>
      <c r="R2" s="42"/>
      <c r="S2" s="42"/>
      <c r="T2" s="43"/>
      <c r="U2" s="54" t="s">
        <v>4</v>
      </c>
      <c r="V2" s="25" t="s">
        <v>5</v>
      </c>
      <c r="W2" s="25" t="s">
        <v>6</v>
      </c>
      <c r="X2" s="38" t="s">
        <v>7</v>
      </c>
    </row>
    <row r="3" spans="1:24" s="6" customFormat="1" ht="21" x14ac:dyDescent="0.35">
      <c r="A3" s="46"/>
      <c r="B3" s="46"/>
      <c r="C3" s="51"/>
      <c r="D3" s="52"/>
      <c r="E3" s="52"/>
      <c r="F3" s="52"/>
      <c r="G3" s="53"/>
      <c r="H3" s="51"/>
      <c r="I3" s="52"/>
      <c r="J3" s="52"/>
      <c r="K3" s="52"/>
      <c r="L3" s="53"/>
      <c r="M3" s="41" t="s">
        <v>8</v>
      </c>
      <c r="N3" s="42"/>
      <c r="O3" s="42"/>
      <c r="P3" s="43"/>
      <c r="Q3" s="41" t="s">
        <v>9</v>
      </c>
      <c r="R3" s="42"/>
      <c r="S3" s="42"/>
      <c r="T3" s="43"/>
      <c r="U3" s="55"/>
      <c r="V3" s="26"/>
      <c r="W3" s="26"/>
      <c r="X3" s="39"/>
    </row>
    <row r="4" spans="1:24" s="6" customFormat="1" ht="41.25" x14ac:dyDescent="0.35">
      <c r="A4" s="47"/>
      <c r="B4" s="47"/>
      <c r="C4" s="7" t="s">
        <v>10</v>
      </c>
      <c r="D4" s="7" t="s">
        <v>11</v>
      </c>
      <c r="E4" s="7" t="s">
        <v>12</v>
      </c>
      <c r="F4" s="7" t="s">
        <v>13</v>
      </c>
      <c r="G4" s="8" t="s">
        <v>14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10</v>
      </c>
      <c r="R4" s="7" t="s">
        <v>11</v>
      </c>
      <c r="S4" s="7" t="s">
        <v>12</v>
      </c>
      <c r="T4" s="7" t="s">
        <v>13</v>
      </c>
      <c r="U4" s="56"/>
      <c r="V4" s="27"/>
      <c r="W4" s="27"/>
      <c r="X4" s="40"/>
    </row>
    <row r="5" spans="1:24" s="22" customFormat="1" ht="15.75" customHeight="1" x14ac:dyDescent="0.3">
      <c r="A5" s="22" t="s">
        <v>41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s="6" customFormat="1" ht="21" x14ac:dyDescent="0.35">
      <c r="A6" s="9">
        <v>1</v>
      </c>
      <c r="B6" s="10" t="s">
        <v>15</v>
      </c>
      <c r="C6" s="8">
        <v>1</v>
      </c>
      <c r="D6" s="8">
        <v>1</v>
      </c>
      <c r="E6" s="8">
        <v>5</v>
      </c>
      <c r="F6" s="8"/>
      <c r="G6" s="8">
        <v>7</v>
      </c>
      <c r="H6" s="8">
        <v>5</v>
      </c>
      <c r="I6" s="8">
        <v>4</v>
      </c>
      <c r="J6" s="8" t="s">
        <v>33</v>
      </c>
      <c r="K6" s="8"/>
      <c r="L6" s="8">
        <v>29</v>
      </c>
      <c r="M6" s="8">
        <v>4</v>
      </c>
      <c r="N6" s="8">
        <v>4</v>
      </c>
      <c r="O6" s="8">
        <v>4</v>
      </c>
      <c r="P6" s="8"/>
      <c r="Q6" s="8">
        <v>4</v>
      </c>
      <c r="R6" s="8">
        <v>4</v>
      </c>
      <c r="S6" s="8">
        <v>20</v>
      </c>
      <c r="T6" s="8"/>
      <c r="U6" s="8">
        <f>SUM(Q6:T6)</f>
        <v>28</v>
      </c>
      <c r="V6" s="8">
        <v>3</v>
      </c>
      <c r="W6" s="8"/>
      <c r="X6" s="8">
        <v>31</v>
      </c>
    </row>
    <row r="7" spans="1:24" s="6" customFormat="1" ht="40.5" x14ac:dyDescent="0.35">
      <c r="A7" s="9">
        <v>2</v>
      </c>
      <c r="B7" s="11" t="s">
        <v>17</v>
      </c>
      <c r="C7" s="8">
        <v>2</v>
      </c>
      <c r="D7" s="8">
        <v>2</v>
      </c>
      <c r="E7" s="8"/>
      <c r="F7" s="8"/>
      <c r="G7" s="8">
        <v>4</v>
      </c>
      <c r="H7" s="8" t="s">
        <v>18</v>
      </c>
      <c r="I7" s="8" t="s">
        <v>32</v>
      </c>
      <c r="J7" s="8"/>
      <c r="K7" s="8"/>
      <c r="L7" s="8">
        <v>18</v>
      </c>
      <c r="M7" s="8">
        <v>4</v>
      </c>
      <c r="N7" s="8">
        <v>4</v>
      </c>
      <c r="O7" s="8"/>
      <c r="P7" s="8"/>
      <c r="Q7" s="8">
        <v>8</v>
      </c>
      <c r="R7" s="8">
        <v>8</v>
      </c>
      <c r="S7" s="8"/>
      <c r="T7" s="8"/>
      <c r="U7" s="8">
        <v>16</v>
      </c>
      <c r="V7" s="8">
        <v>2</v>
      </c>
      <c r="W7" s="8"/>
      <c r="X7" s="8">
        <f t="shared" ref="X7:X13" si="0">SUM(U7:V7)</f>
        <v>18</v>
      </c>
    </row>
    <row r="8" spans="1:24" s="6" customFormat="1" ht="21" x14ac:dyDescent="0.35">
      <c r="A8" s="9">
        <v>3</v>
      </c>
      <c r="B8" s="11" t="s">
        <v>19</v>
      </c>
      <c r="C8" s="8">
        <v>2</v>
      </c>
      <c r="D8" s="8">
        <v>1</v>
      </c>
      <c r="E8" s="8"/>
      <c r="F8" s="8"/>
      <c r="G8" s="8">
        <v>3</v>
      </c>
      <c r="H8" s="8" t="s">
        <v>18</v>
      </c>
      <c r="I8" s="8">
        <v>4</v>
      </c>
      <c r="J8" s="8"/>
      <c r="K8" s="8"/>
      <c r="L8" s="8">
        <v>14</v>
      </c>
      <c r="M8" s="8">
        <v>4</v>
      </c>
      <c r="N8" s="8">
        <v>4</v>
      </c>
      <c r="O8" s="8"/>
      <c r="P8" s="8"/>
      <c r="Q8" s="8">
        <v>8</v>
      </c>
      <c r="R8" s="8">
        <v>4</v>
      </c>
      <c r="S8" s="8"/>
      <c r="T8" s="8"/>
      <c r="U8" s="8">
        <v>12</v>
      </c>
      <c r="V8" s="8"/>
      <c r="W8" s="8"/>
      <c r="X8" s="8">
        <v>12</v>
      </c>
    </row>
    <row r="9" spans="1:24" s="6" customFormat="1" ht="21" x14ac:dyDescent="0.35">
      <c r="A9" s="9">
        <v>4</v>
      </c>
      <c r="B9" s="11" t="s">
        <v>20</v>
      </c>
      <c r="C9" s="8">
        <v>1</v>
      </c>
      <c r="D9" s="8">
        <v>3</v>
      </c>
      <c r="E9" s="8">
        <v>2</v>
      </c>
      <c r="F9" s="8"/>
      <c r="G9" s="8">
        <v>6</v>
      </c>
      <c r="H9" s="8">
        <v>5</v>
      </c>
      <c r="I9" s="8" t="s">
        <v>34</v>
      </c>
      <c r="J9" s="8" t="s">
        <v>32</v>
      </c>
      <c r="K9" s="8"/>
      <c r="L9" s="8">
        <v>37</v>
      </c>
      <c r="M9" s="8">
        <v>2</v>
      </c>
      <c r="N9" s="8">
        <v>2</v>
      </c>
      <c r="O9" s="8">
        <v>2</v>
      </c>
      <c r="P9" s="8"/>
      <c r="Q9" s="8">
        <v>2</v>
      </c>
      <c r="R9" s="8">
        <v>6</v>
      </c>
      <c r="S9" s="8">
        <v>4</v>
      </c>
      <c r="T9" s="8"/>
      <c r="U9" s="8">
        <v>12</v>
      </c>
      <c r="V9" s="8">
        <v>6</v>
      </c>
      <c r="W9" s="8">
        <v>5</v>
      </c>
      <c r="X9" s="8">
        <v>23</v>
      </c>
    </row>
    <row r="10" spans="1:24" s="6" customFormat="1" ht="40.5" x14ac:dyDescent="0.35">
      <c r="A10" s="9">
        <v>5</v>
      </c>
      <c r="B10" s="11" t="s">
        <v>21</v>
      </c>
      <c r="C10" s="8">
        <v>1</v>
      </c>
      <c r="D10" s="8"/>
      <c r="E10" s="8">
        <v>2</v>
      </c>
      <c r="F10" s="8"/>
      <c r="G10" s="8">
        <v>3</v>
      </c>
      <c r="H10" s="8">
        <v>5</v>
      </c>
      <c r="I10" s="8"/>
      <c r="J10" s="8" t="s">
        <v>32</v>
      </c>
      <c r="K10" s="8"/>
      <c r="L10" s="8">
        <v>13</v>
      </c>
      <c r="M10" s="8">
        <v>6</v>
      </c>
      <c r="N10" s="8"/>
      <c r="O10" s="8">
        <v>6</v>
      </c>
      <c r="P10" s="8"/>
      <c r="Q10" s="8">
        <v>6</v>
      </c>
      <c r="R10" s="8"/>
      <c r="S10" s="8">
        <v>12</v>
      </c>
      <c r="T10" s="8"/>
      <c r="U10" s="8">
        <v>18</v>
      </c>
      <c r="V10" s="8">
        <v>5</v>
      </c>
      <c r="W10" s="8"/>
      <c r="X10" s="8">
        <f t="shared" si="0"/>
        <v>23</v>
      </c>
    </row>
    <row r="11" spans="1:24" s="6" customFormat="1" ht="40.5" x14ac:dyDescent="0.35">
      <c r="A11" s="9">
        <v>6</v>
      </c>
      <c r="B11" s="11" t="s">
        <v>22</v>
      </c>
      <c r="C11" s="8">
        <v>1</v>
      </c>
      <c r="D11" s="8">
        <v>1</v>
      </c>
      <c r="E11" s="8">
        <v>1</v>
      </c>
      <c r="F11" s="8"/>
      <c r="G11" s="8">
        <v>3</v>
      </c>
      <c r="H11" s="8">
        <v>5</v>
      </c>
      <c r="I11" s="8">
        <v>5</v>
      </c>
      <c r="J11" s="8">
        <v>5</v>
      </c>
      <c r="K11" s="8"/>
      <c r="L11" s="8">
        <v>15</v>
      </c>
      <c r="M11" s="8">
        <v>4</v>
      </c>
      <c r="N11" s="8">
        <v>4</v>
      </c>
      <c r="O11" s="8">
        <v>4</v>
      </c>
      <c r="P11" s="8"/>
      <c r="Q11" s="8">
        <v>4</v>
      </c>
      <c r="R11" s="8">
        <v>4</v>
      </c>
      <c r="S11" s="8">
        <v>4</v>
      </c>
      <c r="T11" s="8"/>
      <c r="U11" s="8">
        <v>12</v>
      </c>
      <c r="V11" s="8">
        <v>2</v>
      </c>
      <c r="W11" s="8"/>
      <c r="X11" s="8">
        <v>14</v>
      </c>
    </row>
    <row r="12" spans="1:24" s="6" customFormat="1" ht="21" x14ac:dyDescent="0.35">
      <c r="A12" s="9">
        <v>7</v>
      </c>
      <c r="B12" s="11" t="s">
        <v>23</v>
      </c>
      <c r="C12" s="8">
        <v>1</v>
      </c>
      <c r="D12" s="8">
        <v>1</v>
      </c>
      <c r="E12" s="8"/>
      <c r="F12" s="8"/>
      <c r="G12" s="8">
        <v>2</v>
      </c>
      <c r="H12" s="8">
        <v>10</v>
      </c>
      <c r="I12" s="8">
        <v>10</v>
      </c>
      <c r="J12" s="8"/>
      <c r="K12" s="8"/>
      <c r="L12" s="8">
        <v>20</v>
      </c>
      <c r="M12" s="8">
        <v>2</v>
      </c>
      <c r="N12" s="8">
        <v>2</v>
      </c>
      <c r="O12" s="8"/>
      <c r="P12" s="8"/>
      <c r="Q12" s="8">
        <v>2</v>
      </c>
      <c r="R12" s="8">
        <v>2</v>
      </c>
      <c r="S12" s="8"/>
      <c r="T12" s="8"/>
      <c r="U12" s="8">
        <v>4</v>
      </c>
      <c r="V12" s="8"/>
      <c r="W12" s="8"/>
      <c r="X12" s="8">
        <f t="shared" si="0"/>
        <v>4</v>
      </c>
    </row>
    <row r="13" spans="1:24" s="6" customFormat="1" ht="81" x14ac:dyDescent="0.35">
      <c r="A13" s="9">
        <v>8</v>
      </c>
      <c r="B13" s="11" t="s">
        <v>24</v>
      </c>
      <c r="C13" s="8">
        <v>1</v>
      </c>
      <c r="D13" s="8">
        <v>1</v>
      </c>
      <c r="E13" s="8">
        <v>1</v>
      </c>
      <c r="F13" s="8"/>
      <c r="G13" s="8">
        <v>3</v>
      </c>
      <c r="H13" s="8">
        <v>6</v>
      </c>
      <c r="I13" s="8">
        <v>5</v>
      </c>
      <c r="J13" s="8">
        <v>5</v>
      </c>
      <c r="K13" s="8"/>
      <c r="L13" s="8">
        <v>16</v>
      </c>
      <c r="M13" s="8">
        <v>4</v>
      </c>
      <c r="N13" s="8">
        <v>6</v>
      </c>
      <c r="O13" s="8">
        <v>6</v>
      </c>
      <c r="P13" s="8"/>
      <c r="Q13" s="8">
        <v>4</v>
      </c>
      <c r="R13" s="8">
        <v>6</v>
      </c>
      <c r="S13" s="8">
        <v>6</v>
      </c>
      <c r="T13" s="8"/>
      <c r="U13" s="8">
        <v>16</v>
      </c>
      <c r="V13" s="8">
        <v>2</v>
      </c>
      <c r="W13" s="8"/>
      <c r="X13" s="8">
        <f t="shared" si="0"/>
        <v>18</v>
      </c>
    </row>
    <row r="14" spans="1:24" s="6" customFormat="1" ht="21" x14ac:dyDescent="0.35">
      <c r="A14" s="9">
        <v>9</v>
      </c>
      <c r="B14" s="12" t="s">
        <v>31</v>
      </c>
      <c r="C14" s="13">
        <v>3</v>
      </c>
      <c r="D14" s="13">
        <v>1</v>
      </c>
      <c r="E14" s="14"/>
      <c r="F14" s="14"/>
      <c r="G14" s="14">
        <v>4</v>
      </c>
      <c r="H14" s="14" t="s">
        <v>16</v>
      </c>
      <c r="I14" s="14">
        <v>4</v>
      </c>
      <c r="J14" s="14"/>
      <c r="K14" s="14"/>
      <c r="L14" s="15">
        <v>19</v>
      </c>
      <c r="M14" s="14">
        <v>4</v>
      </c>
      <c r="N14" s="14">
        <v>4</v>
      </c>
      <c r="O14" s="14"/>
      <c r="P14" s="14"/>
      <c r="Q14" s="14">
        <v>12</v>
      </c>
      <c r="R14" s="14">
        <v>4</v>
      </c>
      <c r="S14" s="14"/>
      <c r="T14" s="14"/>
      <c r="U14" s="14">
        <v>16</v>
      </c>
      <c r="V14" s="14">
        <v>2</v>
      </c>
      <c r="W14" s="14"/>
      <c r="X14" s="15">
        <v>18</v>
      </c>
    </row>
    <row r="15" spans="1:24" s="6" customFormat="1" ht="21" x14ac:dyDescent="0.35">
      <c r="A15" s="9"/>
      <c r="B15" s="16" t="s">
        <v>7</v>
      </c>
      <c r="C15" s="8">
        <f>SUM(C6:C14)</f>
        <v>13</v>
      </c>
      <c r="D15" s="8">
        <f>SUM(D6:D14)</f>
        <v>11</v>
      </c>
      <c r="E15" s="8">
        <f>SUM(E6:E13)</f>
        <v>11</v>
      </c>
      <c r="F15" s="8"/>
      <c r="G15" s="8">
        <f>SUM(G6:G14)</f>
        <v>35</v>
      </c>
      <c r="H15" s="8">
        <v>71</v>
      </c>
      <c r="I15" s="8">
        <v>64</v>
      </c>
      <c r="J15" s="8">
        <v>46</v>
      </c>
      <c r="K15" s="8"/>
      <c r="L15" s="8">
        <v>181</v>
      </c>
      <c r="M15" s="8">
        <f>SUM(M6:M14)</f>
        <v>34</v>
      </c>
      <c r="N15" s="8">
        <f>SUM(N6:N14)</f>
        <v>30</v>
      </c>
      <c r="O15" s="8">
        <f>SUM(O6:O13)</f>
        <v>22</v>
      </c>
      <c r="P15" s="8"/>
      <c r="Q15" s="8">
        <v>50</v>
      </c>
      <c r="R15" s="8">
        <v>38</v>
      </c>
      <c r="S15" s="8">
        <f>SUM(S6:S13)</f>
        <v>46</v>
      </c>
      <c r="T15" s="8"/>
      <c r="U15" s="8">
        <f>SUM(U6:U14)</f>
        <v>134</v>
      </c>
      <c r="V15" s="8">
        <f>SUM(V6:V14)</f>
        <v>22</v>
      </c>
      <c r="W15" s="8">
        <f>SUM(W6:W13)</f>
        <v>5</v>
      </c>
      <c r="X15" s="8">
        <v>161</v>
      </c>
    </row>
    <row r="16" spans="1:24" s="17" customFormat="1" ht="15.75" customHeight="1" x14ac:dyDescent="0.35">
      <c r="A16" s="28" t="s">
        <v>39</v>
      </c>
      <c r="B16" s="29"/>
      <c r="C16" s="29"/>
      <c r="D16" s="29"/>
      <c r="E16" s="29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  <c r="W16" s="31"/>
      <c r="X16" s="32"/>
    </row>
    <row r="17" spans="1:24" s="6" customFormat="1" ht="21" x14ac:dyDescent="0.35">
      <c r="A17" s="8">
        <v>10</v>
      </c>
      <c r="B17" s="18" t="s">
        <v>25</v>
      </c>
      <c r="C17" s="8">
        <v>1</v>
      </c>
      <c r="D17" s="8"/>
      <c r="E17" s="8">
        <v>1</v>
      </c>
      <c r="F17" s="16"/>
      <c r="G17" s="8">
        <v>2</v>
      </c>
      <c r="H17" s="8">
        <v>7</v>
      </c>
      <c r="I17" s="8"/>
      <c r="J17" s="8">
        <v>5</v>
      </c>
      <c r="K17" s="8"/>
      <c r="L17" s="8">
        <v>12</v>
      </c>
      <c r="M17" s="8">
        <v>4</v>
      </c>
      <c r="N17" s="8"/>
      <c r="O17" s="8">
        <v>4</v>
      </c>
      <c r="P17" s="8"/>
      <c r="Q17" s="8">
        <v>4</v>
      </c>
      <c r="R17" s="8"/>
      <c r="S17" s="8">
        <v>4</v>
      </c>
      <c r="T17" s="8"/>
      <c r="U17" s="8">
        <v>8</v>
      </c>
      <c r="V17" s="8">
        <v>1</v>
      </c>
      <c r="W17" s="8"/>
      <c r="X17" s="8">
        <v>9</v>
      </c>
    </row>
    <row r="18" spans="1:24" s="6" customFormat="1" ht="21" x14ac:dyDescent="0.35">
      <c r="A18" s="8">
        <v>11</v>
      </c>
      <c r="B18" s="18" t="s">
        <v>35</v>
      </c>
      <c r="C18" s="8">
        <v>2</v>
      </c>
      <c r="D18" s="8"/>
      <c r="E18" s="8"/>
      <c r="F18" s="16"/>
      <c r="G18" s="8">
        <v>2</v>
      </c>
      <c r="H18" s="8" t="s">
        <v>36</v>
      </c>
      <c r="I18" s="8"/>
      <c r="J18" s="8"/>
      <c r="K18" s="8"/>
      <c r="L18" s="8">
        <v>12</v>
      </c>
      <c r="M18" s="8">
        <v>2</v>
      </c>
      <c r="N18" s="8"/>
      <c r="O18" s="8"/>
      <c r="P18" s="8"/>
      <c r="Q18" s="8">
        <v>4</v>
      </c>
      <c r="R18" s="8"/>
      <c r="S18" s="8"/>
      <c r="T18" s="8"/>
      <c r="U18" s="8">
        <v>4</v>
      </c>
      <c r="V18" s="8">
        <v>2</v>
      </c>
      <c r="W18" s="8"/>
      <c r="X18" s="8">
        <v>6</v>
      </c>
    </row>
    <row r="19" spans="1:24" s="6" customFormat="1" ht="21" x14ac:dyDescent="0.35">
      <c r="A19" s="8">
        <v>12</v>
      </c>
      <c r="B19" s="11" t="s">
        <v>26</v>
      </c>
      <c r="C19" s="8">
        <v>1</v>
      </c>
      <c r="D19" s="8"/>
      <c r="E19" s="8">
        <v>1</v>
      </c>
      <c r="F19" s="16"/>
      <c r="G19" s="8">
        <v>2</v>
      </c>
      <c r="H19" s="8">
        <v>7</v>
      </c>
      <c r="I19" s="8"/>
      <c r="J19" s="8">
        <v>7</v>
      </c>
      <c r="K19" s="8"/>
      <c r="L19" s="8">
        <v>14</v>
      </c>
      <c r="M19" s="8">
        <v>4</v>
      </c>
      <c r="N19" s="8"/>
      <c r="O19" s="8">
        <v>4</v>
      </c>
      <c r="P19" s="8"/>
      <c r="Q19" s="8">
        <v>4</v>
      </c>
      <c r="R19" s="8"/>
      <c r="S19" s="8">
        <v>4</v>
      </c>
      <c r="T19" s="8"/>
      <c r="U19" s="8">
        <v>8</v>
      </c>
      <c r="V19" s="8">
        <v>1</v>
      </c>
      <c r="W19" s="8"/>
      <c r="X19" s="8">
        <v>9</v>
      </c>
    </row>
    <row r="20" spans="1:24" s="6" customFormat="1" ht="40.5" x14ac:dyDescent="0.35">
      <c r="A20" s="9">
        <v>13</v>
      </c>
      <c r="B20" s="11" t="s">
        <v>27</v>
      </c>
      <c r="C20" s="8"/>
      <c r="D20" s="8"/>
      <c r="E20" s="8">
        <v>1</v>
      </c>
      <c r="F20" s="8"/>
      <c r="G20" s="8">
        <v>1</v>
      </c>
      <c r="H20" s="8"/>
      <c r="I20" s="8"/>
      <c r="J20" s="8">
        <v>8</v>
      </c>
      <c r="K20" s="8"/>
      <c r="L20" s="8">
        <v>8</v>
      </c>
      <c r="M20" s="8"/>
      <c r="N20" s="8"/>
      <c r="O20" s="8">
        <v>4</v>
      </c>
      <c r="P20" s="8"/>
      <c r="Q20" s="8"/>
      <c r="R20" s="8"/>
      <c r="S20" s="8">
        <v>4</v>
      </c>
      <c r="T20" s="8"/>
      <c r="U20" s="8">
        <v>4</v>
      </c>
      <c r="V20" s="8">
        <v>1</v>
      </c>
      <c r="W20" s="8"/>
      <c r="X20" s="8">
        <v>5</v>
      </c>
    </row>
    <row r="21" spans="1:24" s="6" customFormat="1" ht="21" x14ac:dyDescent="0.35">
      <c r="A21" s="19"/>
      <c r="B21" s="10" t="s">
        <v>7</v>
      </c>
      <c r="C21" s="7">
        <v>4</v>
      </c>
      <c r="D21" s="7"/>
      <c r="E21" s="7">
        <v>3</v>
      </c>
      <c r="F21" s="7"/>
      <c r="G21" s="8">
        <v>7</v>
      </c>
      <c r="H21" s="7">
        <v>26</v>
      </c>
      <c r="I21" s="7"/>
      <c r="J21" s="7">
        <v>20</v>
      </c>
      <c r="K21" s="7"/>
      <c r="L21" s="7">
        <v>46</v>
      </c>
      <c r="M21" s="7">
        <v>12</v>
      </c>
      <c r="N21" s="7"/>
      <c r="O21" s="7">
        <v>12</v>
      </c>
      <c r="P21" s="7"/>
      <c r="Q21" s="7">
        <v>16</v>
      </c>
      <c r="R21" s="7"/>
      <c r="S21" s="7">
        <v>12</v>
      </c>
      <c r="T21" s="7"/>
      <c r="U21" s="7">
        <v>24</v>
      </c>
      <c r="V21" s="7">
        <v>5</v>
      </c>
      <c r="W21" s="7"/>
      <c r="X21" s="8">
        <v>29</v>
      </c>
    </row>
    <row r="22" spans="1:24" s="6" customFormat="1" ht="15.75" customHeight="1" x14ac:dyDescent="0.35">
      <c r="A22" s="33" t="s">
        <v>40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6"/>
      <c r="W22" s="36"/>
      <c r="X22" s="37"/>
    </row>
    <row r="23" spans="1:24" s="6" customFormat="1" ht="21" x14ac:dyDescent="0.35">
      <c r="A23" s="19">
        <v>14</v>
      </c>
      <c r="B23" s="20" t="s">
        <v>28</v>
      </c>
      <c r="C23" s="7">
        <v>1</v>
      </c>
      <c r="D23" s="7">
        <v>1</v>
      </c>
      <c r="E23" s="7"/>
      <c r="F23" s="7"/>
      <c r="G23" s="8">
        <v>2</v>
      </c>
      <c r="H23" s="7">
        <v>6</v>
      </c>
      <c r="I23" s="7">
        <v>5</v>
      </c>
      <c r="J23" s="7"/>
      <c r="K23" s="7"/>
      <c r="L23" s="7">
        <v>11</v>
      </c>
      <c r="M23" s="7">
        <v>4</v>
      </c>
      <c r="N23" s="7">
        <v>4</v>
      </c>
      <c r="O23" s="7"/>
      <c r="P23" s="7"/>
      <c r="Q23" s="7">
        <v>4</v>
      </c>
      <c r="R23" s="7">
        <v>4</v>
      </c>
      <c r="S23" s="7"/>
      <c r="T23" s="7"/>
      <c r="U23" s="7">
        <v>8</v>
      </c>
      <c r="V23" s="7">
        <v>1</v>
      </c>
      <c r="W23" s="7"/>
      <c r="X23" s="8">
        <v>9</v>
      </c>
    </row>
    <row r="24" spans="1:24" s="6" customFormat="1" ht="21" x14ac:dyDescent="0.35">
      <c r="A24" s="19">
        <v>15</v>
      </c>
      <c r="B24" s="20" t="s">
        <v>29</v>
      </c>
      <c r="C24" s="7">
        <v>1</v>
      </c>
      <c r="D24" s="7">
        <v>1</v>
      </c>
      <c r="E24" s="7">
        <v>1</v>
      </c>
      <c r="F24" s="7">
        <v>2</v>
      </c>
      <c r="G24" s="8">
        <v>5</v>
      </c>
      <c r="H24" s="7">
        <v>5</v>
      </c>
      <c r="I24" s="7">
        <v>5</v>
      </c>
      <c r="J24" s="7">
        <v>4</v>
      </c>
      <c r="K24" s="7" t="s">
        <v>32</v>
      </c>
      <c r="L24" s="7">
        <v>22</v>
      </c>
      <c r="M24" s="7">
        <v>4</v>
      </c>
      <c r="N24" s="7">
        <v>4</v>
      </c>
      <c r="O24" s="7">
        <v>4</v>
      </c>
      <c r="P24" s="7">
        <v>4</v>
      </c>
      <c r="Q24" s="7">
        <v>4</v>
      </c>
      <c r="R24" s="7">
        <v>4</v>
      </c>
      <c r="S24" s="7">
        <v>4</v>
      </c>
      <c r="T24" s="7">
        <v>8</v>
      </c>
      <c r="U24" s="7">
        <v>20</v>
      </c>
      <c r="V24" s="7">
        <v>3</v>
      </c>
      <c r="W24" s="7"/>
      <c r="X24" s="8">
        <v>23</v>
      </c>
    </row>
    <row r="25" spans="1:24" s="6" customFormat="1" ht="21" x14ac:dyDescent="0.35">
      <c r="A25" s="19">
        <v>16</v>
      </c>
      <c r="B25" s="20" t="s">
        <v>37</v>
      </c>
      <c r="C25" s="7">
        <v>2</v>
      </c>
      <c r="D25" s="7"/>
      <c r="E25" s="7"/>
      <c r="F25" s="7"/>
      <c r="G25" s="8">
        <v>2</v>
      </c>
      <c r="H25" s="7" t="s">
        <v>18</v>
      </c>
      <c r="I25" s="7"/>
      <c r="J25" s="7"/>
      <c r="K25" s="7"/>
      <c r="L25" s="7">
        <v>10</v>
      </c>
      <c r="M25" s="7">
        <v>4</v>
      </c>
      <c r="N25" s="7"/>
      <c r="O25" s="7"/>
      <c r="P25" s="7"/>
      <c r="Q25" s="7">
        <v>8</v>
      </c>
      <c r="R25" s="7"/>
      <c r="S25" s="7"/>
      <c r="T25" s="7"/>
      <c r="U25" s="7">
        <v>8</v>
      </c>
      <c r="V25" s="7">
        <v>1</v>
      </c>
      <c r="W25" s="7"/>
      <c r="X25" s="8">
        <v>9</v>
      </c>
    </row>
    <row r="26" spans="1:24" s="6" customFormat="1" ht="21" x14ac:dyDescent="0.35">
      <c r="A26" s="19">
        <v>17</v>
      </c>
      <c r="B26" s="20" t="s">
        <v>30</v>
      </c>
      <c r="C26" s="7">
        <v>1</v>
      </c>
      <c r="D26" s="7">
        <v>3</v>
      </c>
      <c r="E26" s="7"/>
      <c r="F26" s="7"/>
      <c r="G26" s="8">
        <v>4</v>
      </c>
      <c r="H26" s="7">
        <v>5</v>
      </c>
      <c r="I26" s="7" t="s">
        <v>16</v>
      </c>
      <c r="J26" s="7"/>
      <c r="K26" s="7"/>
      <c r="L26" s="7">
        <v>20</v>
      </c>
      <c r="M26" s="7">
        <v>4</v>
      </c>
      <c r="N26" s="7">
        <v>2</v>
      </c>
      <c r="O26" s="7"/>
      <c r="P26" s="7"/>
      <c r="Q26" s="7">
        <v>4</v>
      </c>
      <c r="R26" s="7">
        <v>6</v>
      </c>
      <c r="S26" s="7"/>
      <c r="T26" s="7"/>
      <c r="U26" s="7">
        <v>10</v>
      </c>
      <c r="V26" s="7">
        <v>3</v>
      </c>
      <c r="W26" s="7"/>
      <c r="X26" s="8">
        <v>13</v>
      </c>
    </row>
    <row r="27" spans="1:24" s="6" customFormat="1" ht="21" x14ac:dyDescent="0.35">
      <c r="A27" s="19"/>
      <c r="B27" s="10" t="s">
        <v>7</v>
      </c>
      <c r="C27" s="7">
        <v>5</v>
      </c>
      <c r="D27" s="7">
        <v>5</v>
      </c>
      <c r="E27" s="7">
        <v>1</v>
      </c>
      <c r="F27" s="7">
        <v>2</v>
      </c>
      <c r="G27" s="8">
        <v>13</v>
      </c>
      <c r="H27" s="7">
        <v>26</v>
      </c>
      <c r="I27" s="7">
        <v>25</v>
      </c>
      <c r="J27" s="7">
        <v>4</v>
      </c>
      <c r="K27" s="7">
        <v>8</v>
      </c>
      <c r="L27" s="7">
        <v>63</v>
      </c>
      <c r="M27" s="7">
        <v>14</v>
      </c>
      <c r="N27" s="7">
        <v>10</v>
      </c>
      <c r="O27" s="7">
        <v>4</v>
      </c>
      <c r="P27" s="7">
        <v>4</v>
      </c>
      <c r="Q27" s="7">
        <v>18</v>
      </c>
      <c r="R27" s="7">
        <v>14</v>
      </c>
      <c r="S27" s="7">
        <v>4</v>
      </c>
      <c r="T27" s="7">
        <v>8</v>
      </c>
      <c r="U27" s="7">
        <v>46</v>
      </c>
      <c r="V27" s="7">
        <v>8</v>
      </c>
      <c r="W27" s="7"/>
      <c r="X27" s="8">
        <v>54</v>
      </c>
    </row>
    <row r="28" spans="1:24" s="6" customFormat="1" ht="21" x14ac:dyDescent="0.35">
      <c r="A28" s="24" t="s">
        <v>38</v>
      </c>
      <c r="B28" s="24"/>
      <c r="C28" s="16">
        <f>SUM(C27+C21+C15)</f>
        <v>22</v>
      </c>
      <c r="D28" s="16">
        <f>SUM(D27+D21+D15)</f>
        <v>16</v>
      </c>
      <c r="E28" s="16">
        <f>SUM(E27+E21+E15)</f>
        <v>15</v>
      </c>
      <c r="F28" s="16">
        <v>2</v>
      </c>
      <c r="G28" s="16">
        <v>55</v>
      </c>
      <c r="H28" s="16">
        <f>SUM(H27+H21+H15)</f>
        <v>123</v>
      </c>
      <c r="I28" s="16">
        <f>SUM(I27+I21+I15)</f>
        <v>89</v>
      </c>
      <c r="J28" s="16">
        <f>SUM(J27+J21+J15)</f>
        <v>70</v>
      </c>
      <c r="K28" s="16">
        <v>8</v>
      </c>
      <c r="L28" s="16">
        <v>290</v>
      </c>
      <c r="M28" s="16">
        <f>SUM(M27+M21+M15)</f>
        <v>60</v>
      </c>
      <c r="N28" s="16">
        <f>SUM(N27+N21+N15)</f>
        <v>40</v>
      </c>
      <c r="O28" s="16">
        <f>SUM(O27+O21+O15)</f>
        <v>38</v>
      </c>
      <c r="P28" s="16">
        <v>6</v>
      </c>
      <c r="Q28" s="16">
        <f>SUM(Q27+Q21+Q15)</f>
        <v>84</v>
      </c>
      <c r="R28" s="16">
        <f>SUM(R27+R21+R15)</f>
        <v>52</v>
      </c>
      <c r="S28" s="16">
        <f>SUM(S27+S21+S15)</f>
        <v>62</v>
      </c>
      <c r="T28" s="16">
        <v>6</v>
      </c>
      <c r="U28" s="16">
        <f>SUM(U27+U21+U15)</f>
        <v>204</v>
      </c>
      <c r="V28" s="16">
        <f>SUM(V27+V21+V15)</f>
        <v>35</v>
      </c>
      <c r="W28" s="16">
        <f>SUM(W27+W21+W15)</f>
        <v>5</v>
      </c>
      <c r="X28" s="16">
        <v>244</v>
      </c>
    </row>
    <row r="29" spans="1:24" s="6" customFormat="1" ht="21" x14ac:dyDescent="0.35">
      <c r="X29" s="21"/>
    </row>
    <row r="30" spans="1:24" ht="20.25" x14ac:dyDescent="0.3">
      <c r="K30" s="1"/>
    </row>
  </sheetData>
  <mergeCells count="16">
    <mergeCell ref="A1:U1"/>
    <mergeCell ref="A2:A4"/>
    <mergeCell ref="B2:B4"/>
    <mergeCell ref="C2:G3"/>
    <mergeCell ref="H2:L3"/>
    <mergeCell ref="M2:T2"/>
    <mergeCell ref="U2:U4"/>
    <mergeCell ref="A5:XFD5"/>
    <mergeCell ref="A28:B28"/>
    <mergeCell ref="V2:V4"/>
    <mergeCell ref="W2:W4"/>
    <mergeCell ref="A16:X16"/>
    <mergeCell ref="A22:X22"/>
    <mergeCell ref="X2:X4"/>
    <mergeCell ref="M3:P3"/>
    <mergeCell ref="Q3:T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2016-09-21T13:38:29Z</dcterms:modified>
</cp:coreProperties>
</file>